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ESOR4\Desktop\Para página web\"/>
    </mc:Choice>
  </mc:AlternateContent>
  <bookViews>
    <workbookView xWindow="0" yWindow="0" windowWidth="20490" windowHeight="7755"/>
  </bookViews>
  <sheets>
    <sheet name="PROPIETARIOS Y SUPLENTES CNCC " sheetId="1" r:id="rId1"/>
  </sheets>
  <definedNames>
    <definedName name="_xlnm._FilterDatabase" localSheetId="0" hidden="1">'PROPIETARIOS Y SUPLENTES CNCC '!$B$3:$E$53</definedName>
    <definedName name="_xlnm.Print_Area" localSheetId="0">'PROPIETARIOS Y SUPLENTES CNCC '!$E$59</definedName>
    <definedName name="SegmentaciónDeDatos_FUNCIONES_ARTICULADAS_EN_LA_CADENA">#N/A</definedName>
    <definedName name="SegmentaciónDeDatos_NIVEL_SISTÉMICO">#N/A</definedName>
    <definedName name="SegmentaciónDeDatos_SECTOR">#N/A</definedName>
    <definedName name="SegmentaciónDeDatos_SEXO">#N/A</definedName>
    <definedName name="_xlnm.Print_Titles" localSheetId="0">'PROPIETARIOS Y SUPLENTES CNCC '!$3:$3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" i="1" l="1"/>
  <c r="A33" i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48" i="1" l="1"/>
  <c r="A49" i="1" s="1"/>
  <c r="A50" i="1" s="1"/>
  <c r="A51" i="1" s="1"/>
  <c r="A52" i="1" s="1"/>
  <c r="A53" i="1" s="1"/>
  <c r="A54" i="1" s="1"/>
  <c r="A55" i="1" s="1"/>
  <c r="A47" i="1"/>
</calcChain>
</file>

<file path=xl/sharedStrings.xml><?xml version="1.0" encoding="utf-8"?>
<sst xmlns="http://schemas.openxmlformats.org/spreadsheetml/2006/main" count="238" uniqueCount="236">
  <si>
    <t>NOMBRE DE LA ORGANIZACIÓN</t>
  </si>
  <si>
    <t>ORGANIZACIONES DE PRODUCTORES</t>
  </si>
  <si>
    <t>cacaosafer@aprocacaho.com</t>
  </si>
  <si>
    <t>apach17ocotillo@gmail.com</t>
  </si>
  <si>
    <t>coprocader@aprocacaho.com</t>
  </si>
  <si>
    <t>ccopracajul@yahoo.com</t>
  </si>
  <si>
    <t>aprosacaohn@yahoo.com</t>
  </si>
  <si>
    <t>proyectocacao@coagricsal.hn</t>
  </si>
  <si>
    <t>asopropib@gmail.com</t>
  </si>
  <si>
    <t>Asociación de Productores de Jazmines de Amor de San Francisco del Portillo</t>
  </si>
  <si>
    <t>mmendoza0595@gmail.com</t>
  </si>
  <si>
    <t>coproaserso.sanviator@yahoo.es</t>
  </si>
  <si>
    <t>coavel1211@gmail.com</t>
  </si>
  <si>
    <t>crasvidmilsta@yahoo.com</t>
  </si>
  <si>
    <t>lazaroalbert1972@gmail.com</t>
  </si>
  <si>
    <t>Cooperativa Agropecuaria "PRIETA" LTDA</t>
  </si>
  <si>
    <t>renerodriguez002@yahoo.es</t>
  </si>
  <si>
    <t>aprofiguahn@gmail.com</t>
  </si>
  <si>
    <t>TRANSFORMACION SECUNDARIA-VALOR AGREGADO</t>
  </si>
  <si>
    <t>CHOCOLATES DEL CARIBE</t>
  </si>
  <si>
    <t>hhermelinh@hotmail.com</t>
  </si>
  <si>
    <t>wendyleiva@hotmail.com</t>
  </si>
  <si>
    <t>INDUSTRIA CHOCOLATERA</t>
  </si>
  <si>
    <t>industriachocolatera@gmail.com</t>
  </si>
  <si>
    <t>LILA ARGENTINA UCLES</t>
  </si>
  <si>
    <t>lila_ucles@gmail.com</t>
  </si>
  <si>
    <t>CAROLINA ESTRADA</t>
  </si>
  <si>
    <t>csegoviahn@yahoo.com</t>
  </si>
  <si>
    <t>XOCO</t>
  </si>
  <si>
    <t>jmaldoado1981@gmail.com</t>
  </si>
  <si>
    <t>capm0071982@gmail.com</t>
  </si>
  <si>
    <t>COMERCIALIZACION</t>
  </si>
  <si>
    <t>CHOCOLATS HALBA</t>
  </si>
  <si>
    <t>luis.velex@chocolatshalba.hn
chh.gerenciageneral@gmail.com</t>
  </si>
  <si>
    <t>OSCAR VAQUEDANO</t>
  </si>
  <si>
    <t>SERVICIOS DE APOYO</t>
  </si>
  <si>
    <t>ASEPRA</t>
  </si>
  <si>
    <t>MIGUEL ROMERO</t>
  </si>
  <si>
    <t>asepraha@hotmail.com</t>
  </si>
  <si>
    <t>CASM</t>
  </si>
  <si>
    <t>CATIE</t>
  </si>
  <si>
    <t>egarcia@catie.ac.cr</t>
  </si>
  <si>
    <t xml:space="preserve">COSUDE </t>
  </si>
  <si>
    <t>CARLOS MELARA</t>
  </si>
  <si>
    <t>carlos.melara@eda.admin.ch</t>
  </si>
  <si>
    <t>ESCUELA AGRICOLA VALLE DE SULA</t>
  </si>
  <si>
    <t>MARLENI S. RIVERA</t>
  </si>
  <si>
    <t>olmedo.marlene@yahoo.com</t>
  </si>
  <si>
    <t>roberto_tejada@fhia-hn.org</t>
  </si>
  <si>
    <t>FRANCISCO JAVIER DIAZ</t>
  </si>
  <si>
    <t>fjdiaz15@gmail.com</t>
  </si>
  <si>
    <t>FUNDACION HELVETAS HONDURAS</t>
  </si>
  <si>
    <t>carlos.ruiz@helvetashonduras.org</t>
  </si>
  <si>
    <t>marlen.espinoza@helvetashonduras.org</t>
  </si>
  <si>
    <t>mabonillafunder@gmail.com</t>
  </si>
  <si>
    <t xml:space="preserve">HEIFER </t>
  </si>
  <si>
    <t>marco.machado@heifer.org</t>
  </si>
  <si>
    <t xml:space="preserve">ICADE </t>
  </si>
  <si>
    <t>donaldflores75@yahoo.com</t>
  </si>
  <si>
    <t>marcovallebanegas@yahoo.com</t>
  </si>
  <si>
    <t>PROYECTO PROCACAHO</t>
  </si>
  <si>
    <t>rsierrafunder@gmail.com</t>
  </si>
  <si>
    <t>davila@snvworld.org</t>
  </si>
  <si>
    <t>FRANCISCO POSAS</t>
  </si>
  <si>
    <t>RETCACAO</t>
  </si>
  <si>
    <t>felipe@elocote.com</t>
  </si>
  <si>
    <t>MARCO REGULATORIO</t>
  </si>
  <si>
    <t>Leslie Salgado</t>
  </si>
  <si>
    <t>leslie_salgado11@yahoo.com.mx</t>
  </si>
  <si>
    <t>robertopaz.bodden@gmail.com</t>
  </si>
  <si>
    <t>Actualizado por</t>
  </si>
  <si>
    <t>Secretaría Técnica</t>
  </si>
  <si>
    <t>Comité Nacional Cadena de Cacao</t>
  </si>
  <si>
    <t>Honduras</t>
  </si>
  <si>
    <t>PROPIETARIO</t>
  </si>
  <si>
    <t>SUPLENTE</t>
  </si>
  <si>
    <t>CORREO ELECTONICO</t>
  </si>
  <si>
    <t>CORREO DE LA ORGANIZACIÓN/PERSONAL</t>
  </si>
  <si>
    <t>ROGER ALBERTO MEJIA PADILLA</t>
  </si>
  <si>
    <t>BANCO MUNDIAL</t>
  </si>
  <si>
    <t>GIORGO VALENTINI</t>
  </si>
  <si>
    <t>gvalentini@worldbank.org</t>
  </si>
  <si>
    <t>RAMON ERNESTO ARIAS</t>
  </si>
  <si>
    <t>rearias@worldbank.org</t>
  </si>
  <si>
    <t>IVAN JEOVANY DIAZ GONZALES</t>
  </si>
  <si>
    <t>ELY ISABEL LOPEZ</t>
  </si>
  <si>
    <t>DARIS MARISELA VASQUEZ TORRES</t>
  </si>
  <si>
    <t>BELKI EVELEN BERRIOS CRUZ</t>
  </si>
  <si>
    <t>MARY PATRICIA ULLOA ARMIJO</t>
  </si>
  <si>
    <t>JUAN MIGUEL AGUILERA</t>
  </si>
  <si>
    <t>OSCAR ORLANDO CALERO JACO</t>
  </si>
  <si>
    <t>SANTOS PABLO MARTINEZ RUBI</t>
  </si>
  <si>
    <t>LUIS ALONSO BARAHONA FUENTES</t>
  </si>
  <si>
    <t>OSWALDO HERCULES</t>
  </si>
  <si>
    <t>WALDEMAR DELCID</t>
  </si>
  <si>
    <t>RENE ROLANDO FAJARDO BARAHONA</t>
  </si>
  <si>
    <t>MIGUEL ERAZO COLOMER</t>
  </si>
  <si>
    <t>MIGUEL AYALA RODRIGUEZ</t>
  </si>
  <si>
    <t>DAMARI DANEYDA VALLECILLO</t>
  </si>
  <si>
    <t>CLEMENTINA AYALA LOPEZ</t>
  </si>
  <si>
    <t>SAUL ORLANDO ALAS SANTOS</t>
  </si>
  <si>
    <t>CAHOVA</t>
  </si>
  <si>
    <t>MARIO PAVON PONCE</t>
  </si>
  <si>
    <t>CARLOS GUILLERMO RAOSALES</t>
  </si>
  <si>
    <t>NELSON DAVIDSON GARCIA LOBO</t>
  </si>
  <si>
    <t>CARLA ROSARIO ERAZO VASQUEZ</t>
  </si>
  <si>
    <t>EDWIN DANIEL GARCIA INESTROZA</t>
  </si>
  <si>
    <t>HUGO PIETER HERMELINH</t>
  </si>
  <si>
    <t>WENDY LEIVA MEMBREÑO</t>
  </si>
  <si>
    <t>LUIS ANTONIO VELEX ROSALES</t>
  </si>
  <si>
    <t>compras@chocolatshalba.hn</t>
  </si>
  <si>
    <t>COMRURAL</t>
  </si>
  <si>
    <t>CLAUDIA TERRAZAS</t>
  </si>
  <si>
    <t>MANUEL ANTONIO MARTINEZ GUZMAN</t>
  </si>
  <si>
    <t>MANUEL DE JESUS ALEMAN</t>
  </si>
  <si>
    <t>manuel-aleman@live.com</t>
  </si>
  <si>
    <t>ROBERTO TEJADA</t>
  </si>
  <si>
    <t>MARLEN YESSENIA ESPINIZA GARCIA</t>
  </si>
  <si>
    <t>CARLOS DAVID ALFONSO RUIZ ALVARENGA</t>
  </si>
  <si>
    <t>FUNDACION MERENDON</t>
  </si>
  <si>
    <t>JONAS MADRID</t>
  </si>
  <si>
    <t>ANGEL RAMON MEZA MENDEZ</t>
  </si>
  <si>
    <t>MIGUEL ANGEL BONILLA REYES</t>
  </si>
  <si>
    <t>TERESA PADILLA ROMERO</t>
  </si>
  <si>
    <t>teresa.padilla@heifer.org</t>
  </si>
  <si>
    <t>MARCO ANTONIO MACHADO LEIVA</t>
  </si>
  <si>
    <t>SANTOS DONALDO FLORES BAQUEDANO</t>
  </si>
  <si>
    <t>MARCO ANTONIO VALLE BANEGAS</t>
  </si>
  <si>
    <t>GUSTAVO CARDENAS BEJARANO</t>
  </si>
  <si>
    <t>gustavo.cardenas@iica.int</t>
  </si>
  <si>
    <t>DOMINIQUE VILLEDA</t>
  </si>
  <si>
    <t>dominique.villeda@iica.int</t>
  </si>
  <si>
    <t>INSTITUTO INTERAMERICANO DE COOPERACION PARA LA AGRICULTURA, IICA</t>
  </si>
  <si>
    <t>ONDINA DESIREE JARQUIN DUBON</t>
  </si>
  <si>
    <t>ONDINA DUBON LOPEZ</t>
  </si>
  <si>
    <t>JOSE ROBERTO SIERRA SOSA</t>
  </si>
  <si>
    <t>agonzalesfunder@gmail.com</t>
  </si>
  <si>
    <t>ALBA BLASINA PEREZ GONZALEZ</t>
  </si>
  <si>
    <t>DUNIA SUYAPA PAZ</t>
  </si>
  <si>
    <t>PROYECTO SOLIDARIDAD</t>
  </si>
  <si>
    <t>SANTOS SUYAPA SALDIVAR HERNANDEZ</t>
  </si>
  <si>
    <t>suyapa@solidaridadnetwork.org</t>
  </si>
  <si>
    <t>OMAR ENRIQUE PALACIOS BARDALES</t>
  </si>
  <si>
    <t>omar.palacios@solidaridadnetwork.org</t>
  </si>
  <si>
    <t>RAIN FOREST ALLIANCE</t>
  </si>
  <si>
    <t>ANA DEL CARMEN FORTIN</t>
  </si>
  <si>
    <t>JUAN EVANGELISTA AMAYA</t>
  </si>
  <si>
    <t>afortin@ra.org</t>
  </si>
  <si>
    <t>je_amaya_hn@yahoo.com</t>
  </si>
  <si>
    <t>HENNING OSCAR KRETSCHMER FINK</t>
  </si>
  <si>
    <t>SERVICIO HOLADES DE COOPERACION, SNV</t>
  </si>
  <si>
    <t>DAISY GUADALUPE AVILA AVILA</t>
  </si>
  <si>
    <t>YEMI PATRICIA SOLORZANO LEIVA</t>
  </si>
  <si>
    <t>syemipatricia@snv.org</t>
  </si>
  <si>
    <t>FAUSTO DANILO RODRIGUEZ ESCOBAR</t>
  </si>
  <si>
    <t>SECRETARIA DE AGRICULTURA</t>
  </si>
  <si>
    <t>CARLOS AMILCAR PAREDES MADRID</t>
  </si>
  <si>
    <t>JOSUE JONATAN MALDONADO</t>
  </si>
  <si>
    <t>ROBERTO ENRIQUE PAZ BODDEN</t>
  </si>
  <si>
    <t>DICTA</t>
  </si>
  <si>
    <t>FLORENTINO LARA MARQUEZ</t>
  </si>
  <si>
    <t>LESLIE SALGADO</t>
  </si>
  <si>
    <t>tinolara@yahoo.com</t>
  </si>
  <si>
    <t>RENE ORLANDO MELGAR MILLA</t>
  </si>
  <si>
    <t>rezazuba@gmail.com</t>
  </si>
  <si>
    <t>CDE MIPYME REGION VALLE DE LEAN</t>
  </si>
  <si>
    <t>LEILA LIZZETH ORELLANA MARTÍNEZ</t>
  </si>
  <si>
    <t>CARLOS ALBERTO ORDOÑEZ</t>
  </si>
  <si>
    <t>ASOCIACION NACIONAL DE PRODUCTORES DE CACAO DE HONDURAS, APROCACAHO</t>
  </si>
  <si>
    <t>roger.mejia21@hotmail.com</t>
  </si>
  <si>
    <t>m.pavon@socodevi.org</t>
  </si>
  <si>
    <t>c.rosales@socodevi.org</t>
  </si>
  <si>
    <t>direccion@casm.hn</t>
  </si>
  <si>
    <t>coordinacioncortes@casm.hn</t>
  </si>
  <si>
    <t>dmanzanares@catie.ac.cr</t>
  </si>
  <si>
    <t> fposas@mcahonduras.hn,</t>
  </si>
  <si>
    <t>cterrazas.comrural@gmail.com</t>
  </si>
  <si>
    <t>manuel.martinez@eda.admin.ch</t>
  </si>
  <si>
    <t>filibertodiazsierra@hotmail.com</t>
  </si>
  <si>
    <t>amezafunder@gmail.com</t>
  </si>
  <si>
    <t>duniayestas@hotmail.com
redmujerescacaohn@gmail.com</t>
  </si>
  <si>
    <t>henningkretschmer@yahoo.com</t>
  </si>
  <si>
    <t>jaguileramartinez66@gmail.com</t>
  </si>
  <si>
    <t>MARCIAL ESCOBAR</t>
  </si>
  <si>
    <t>FUNDACION HONDUREÑA DE INVESTIGACION AGRICOLA</t>
  </si>
  <si>
    <t>FUNDACION PARA EL DESARROLLO EMPRESARIAL, FUNDER</t>
  </si>
  <si>
    <t>RED DE MUJERES CACAOTERAS Y CHOCOLATERAS DE HONDURAS, REDMUCH</t>
  </si>
  <si>
    <t>FELIPE ANTONIO MARTINEZ CABALLERO</t>
  </si>
  <si>
    <t>SAG-PRONAGRO/Secretaría Técnica CNCC</t>
  </si>
  <si>
    <t>DELMY YADIRA MANZANARES TINOCO</t>
  </si>
  <si>
    <t>XOCOLATL</t>
  </si>
  <si>
    <t>fundacionmerendongmail.com
ceas_canaan@hotmail.com</t>
  </si>
  <si>
    <t>FILIBERTO ANTONIO DIAZ SIERRA</t>
  </si>
  <si>
    <t>RIKOLTO-Veco</t>
  </si>
  <si>
    <t>fausto.rodriguez@rikolto.org</t>
  </si>
  <si>
    <t>Anabell Guzman</t>
  </si>
  <si>
    <t>de@cdelean.org</t>
  </si>
  <si>
    <t>cadenas@cdelean.org</t>
  </si>
  <si>
    <t>Cooperativa Agrícola de Cacaoteros de Omoa "San Fernando Limitada"  (CACAOSAFER)</t>
  </si>
  <si>
    <t>Asociación de Productores de la Cuenca del Rio Choloma (APACH)</t>
  </si>
  <si>
    <t>Cooperativa de Productores de Cacao del Rancho Limitada (COPROCADER)</t>
  </si>
  <si>
    <t>Asociación de Producción Agrícola  "Cacaoteros de Guaymas" Limitada (APROCAGUAL)</t>
  </si>
  <si>
    <t>Cooperativa de Producción Agrícola  "Cacaoteros de Jutiapa" Limitada (COPRACAJUL)</t>
  </si>
  <si>
    <t>Asociación de Productores de Sistemas Agroforestales de Cacao Orgánico-Olancho (APROSACAO)</t>
  </si>
  <si>
    <t>Cooperativa Agrícola Cafetalera San Antonio, Limitada (COAGRICSAL)</t>
  </si>
  <si>
    <t>Asociación de Productores Pico Bonito (ASOPROPIB)</t>
  </si>
  <si>
    <t>Cooperativa de Productores Agrícolas SERSO, San Viator Limitada (COPROASERSO)</t>
  </si>
  <si>
    <t>Cooperativa Agroindustrial El Venado Limitada (COAVEL)</t>
  </si>
  <si>
    <t>Cooperativa Regional Agropecuaria y Servicios Visión 2000 (CRASVIDMIL)</t>
  </si>
  <si>
    <t>Cooperativa Agroforestal del Parque Nacional Patuca (COAPANPAL)</t>
  </si>
  <si>
    <t>Asociación de Productores La Finca de Guacamaya (APROFIGUA)</t>
  </si>
  <si>
    <t>UNAH-CURLA</t>
  </si>
  <si>
    <t>LUIS ALEJANDRO ESCOBAR ROSALES</t>
  </si>
  <si>
    <t>luisescobarr47@gmail.com</t>
  </si>
  <si>
    <t>Hector Emilio Avila Reyes</t>
  </si>
  <si>
    <t>hector.avila@unah.edu.hn</t>
  </si>
  <si>
    <t>PROYECTO PRAWANKA</t>
  </si>
  <si>
    <t>JAVIER QUAN</t>
  </si>
  <si>
    <t>javier_quan@yahoo.com</t>
  </si>
  <si>
    <t>LIZZ ARELY RAMOS ALEMAN</t>
  </si>
  <si>
    <t>lramos@ayudaenaccion.org</t>
  </si>
  <si>
    <t>diaz_i@ymail.com</t>
  </si>
  <si>
    <t>aprocagual@gmail.com
elilopez50@gmail.com</t>
  </si>
  <si>
    <t>luisbarahonaf@yahoo.com</t>
  </si>
  <si>
    <t>eveberrios2328@yahoo.com</t>
  </si>
  <si>
    <t>FAUSTINO TORRES ZELAYA</t>
  </si>
  <si>
    <t>RENE RODRIGUEZ</t>
  </si>
  <si>
    <t>Mauricio Guevara</t>
  </si>
  <si>
    <t>mguevara159@gmail.com</t>
  </si>
  <si>
    <t>TITO AMBROSIO VELASQUEZ</t>
  </si>
  <si>
    <t>CAROLINA MEDINA</t>
  </si>
  <si>
    <t>cacaohonduras@aprocacaho.com
presidencia@aprocacaho.com</t>
  </si>
  <si>
    <t>06 de marzo del 2018</t>
  </si>
  <si>
    <t>Julio César Hernández Rivera</t>
  </si>
  <si>
    <t>Narciso Eusebio Gutierrez Matute</t>
  </si>
  <si>
    <t>PROPIETARIOS Y SUPLENTES ACREDITADOS PARA PARTICIPAR EN REUNIONES DEL
 COMITÉ NACIONAL DE LA CADENA DE CACAO EN HONDURAS,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</si>
</sst>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u val="double"/>
      <sz val="18"/>
      <color rgb="FF663300"/>
      <name val="Arial Black"/>
      <family val="2"/>
    </font>
    <font>
      <b/>
      <sz val="11"/>
      <color theme="1"/>
      <name val="Arial Black"/>
      <family val="2"/>
    </font>
    <font>
      <sz val="10"/>
      <color theme="1"/>
      <name val="Calibri"/>
      <family val="2"/>
      <scheme val="minor"/>
    </font>
    <font>
      <b/>
      <sz val="16"/>
      <color rgb="FFCCFF33"/>
      <name val="Arial Black"/>
      <family val="2"/>
    </font>
    <font>
      <sz val="12"/>
      <color theme="1"/>
      <name val="Calibri"/>
      <family val="2"/>
    </font>
    <font>
      <sz val="12"/>
      <name val="Calibri"/>
      <family val="2"/>
    </font>
    <font>
      <u/>
      <sz val="12.1"/>
      <color theme="10"/>
      <name val="Calibri"/>
      <family val="2"/>
    </font>
    <font>
      <u/>
      <sz val="12"/>
      <color theme="10"/>
      <name val="Calibri"/>
      <family val="2"/>
    </font>
    <font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6633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12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7">
    <xf numFmtId="0" fontId="0" fillId="0" borderId="0" xfId="0"/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5" fillId="0" borderId="1" xfId="0" applyNumberFormat="1" applyFont="1" applyFill="1" applyBorder="1" applyAlignment="1">
      <alignment vertical="center" wrapText="1"/>
    </xf>
    <xf numFmtId="0" fontId="8" fillId="0" borderId="1" xfId="1" applyFont="1" applyFill="1" applyBorder="1" applyAlignment="1" applyProtection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7" fillId="2" borderId="1" xfId="1" applyFill="1" applyBorder="1" applyAlignment="1" applyProtection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7" fillId="2" borderId="1" xfId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7" fillId="0" borderId="0" xfId="1" applyAlignment="1" applyProtection="1">
      <alignment vertical="center"/>
    </xf>
    <xf numFmtId="0" fontId="7" fillId="2" borderId="1" xfId="1" applyFill="1" applyBorder="1" applyAlignment="1" applyProtection="1">
      <alignment horizontal="left" vertical="center" wrapText="1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7" fillId="2" borderId="1" xfId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7" fillId="0" borderId="1" xfId="1" applyBorder="1" applyAlignment="1" applyProtection="1">
      <alignment vertical="center"/>
    </xf>
    <xf numFmtId="0" fontId="7" fillId="2" borderId="0" xfId="1" applyFill="1" applyAlignment="1" applyProtection="1">
      <alignment vertical="center"/>
    </xf>
    <xf numFmtId="0" fontId="0" fillId="2" borderId="0" xfId="0" applyFill="1" applyAlignment="1">
      <alignment horizontal="left" vertical="center" wrapText="1"/>
    </xf>
    <xf numFmtId="0" fontId="7" fillId="2" borderId="1" xfId="1" applyFill="1" applyBorder="1" applyAlignment="1" applyProtection="1">
      <alignment vertical="center"/>
    </xf>
    <xf numFmtId="0" fontId="7" fillId="2" borderId="0" xfId="1" applyFill="1" applyAlignment="1" applyProtection="1">
      <alignment vertical="center"/>
      <protection locked="0"/>
    </xf>
    <xf numFmtId="0" fontId="0" fillId="2" borderId="4" xfId="0" applyFill="1" applyBorder="1" applyAlignment="1">
      <alignment horizontal="left" vertical="center"/>
    </xf>
    <xf numFmtId="0" fontId="7" fillId="2" borderId="1" xfId="1" applyFill="1" applyBorder="1" applyAlignment="1" applyProtection="1">
      <alignment horizontal="left" vertical="center" wrapText="1"/>
      <protection locked="0"/>
    </xf>
    <xf numFmtId="0" fontId="7" fillId="0" borderId="0" xfId="1" applyAlignment="1" applyProtection="1"/>
    <xf numFmtId="0" fontId="9" fillId="2" borderId="1" xfId="0" applyFont="1" applyFill="1" applyBorder="1" applyAlignment="1" applyProtection="1">
      <alignment horizontal="left" vertical="top" wrapText="1"/>
      <protection locked="0"/>
    </xf>
    <xf numFmtId="0" fontId="7" fillId="0" borderId="1" xfId="1" applyNumberFormat="1" applyFill="1" applyBorder="1" applyAlignment="1" applyProtection="1">
      <alignment vertical="center" wrapText="1"/>
    </xf>
    <xf numFmtId="0" fontId="5" fillId="2" borderId="1" xfId="0" applyFont="1" applyFill="1" applyBorder="1" applyAlignment="1">
      <alignment horizontal="left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</cellXfs>
  <cellStyles count="4">
    <cellStyle name="Hipervínculo" xfId="1" builtinId="8"/>
    <cellStyle name="Hipervínculo 2" xf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40401</xdr:colOff>
      <xdr:row>0</xdr:row>
      <xdr:rowOff>1</xdr:rowOff>
    </xdr:from>
    <xdr:to>
      <xdr:col>1</xdr:col>
      <xdr:colOff>833438</xdr:colOff>
      <xdr:row>1</xdr:row>
      <xdr:rowOff>202407</xdr:rowOff>
    </xdr:to>
    <xdr:pic>
      <xdr:nvPicPr>
        <xdr:cNvPr id="2" name="Imagen 1" descr="C:\Users\user\Documents\LESLIE SALGADO\PROYECTO PROCACAHO HONDURAS COSUDE 2014\LOGOS COMITE NACIONAL\LOGO COMITE NACIONAL CADENA CACAO  FINAL\PNG\Logo APROCACAHO-COLOR.png">
          <a:extLst>
            <a:ext uri="{FF2B5EF4-FFF2-40B4-BE49-F238E27FC236}">
              <a16:creationId xmlns="" xmlns:a16="http://schemas.microsoft.com/office/drawing/2014/main" id="{13BD410E-6AEA-4F7C-B062-DBA5E4448C39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401" y="1"/>
          <a:ext cx="1221662" cy="940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2119311</xdr:colOff>
      <xdr:row>0</xdr:row>
      <xdr:rowOff>288131</xdr:rowOff>
    </xdr:from>
    <xdr:to>
      <xdr:col>9</xdr:col>
      <xdr:colOff>26191</xdr:colOff>
      <xdr:row>1</xdr:row>
      <xdr:rowOff>273844</xdr:rowOff>
    </xdr:to>
    <xdr:pic>
      <xdr:nvPicPr>
        <xdr:cNvPr id="4" name="Imagen 3" descr="logo_sag correcto">
          <a:extLst>
            <a:ext uri="{FF2B5EF4-FFF2-40B4-BE49-F238E27FC236}">
              <a16:creationId xmlns="" xmlns:a16="http://schemas.microsoft.com/office/drawing/2014/main" id="{6141C55F-A4FB-44DF-BE40-BC006DB86AC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6342" y="288131"/>
          <a:ext cx="2776537" cy="7239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acaosafer@aprocacaho.com" TargetMode="External"/><Relationship Id="rId21" Type="http://schemas.openxmlformats.org/officeDocument/2006/relationships/hyperlink" Target="mailto:asopropib@gmail.com" TargetMode="External"/><Relationship Id="rId42" Type="http://schemas.openxmlformats.org/officeDocument/2006/relationships/hyperlink" Target="mailto:industriachocolatera@gmail.com" TargetMode="External"/><Relationship Id="rId47" Type="http://schemas.openxmlformats.org/officeDocument/2006/relationships/hyperlink" Target="mailto:afortin@ra.org" TargetMode="External"/><Relationship Id="rId63" Type="http://schemas.openxmlformats.org/officeDocument/2006/relationships/hyperlink" Target="mailto:filibertodiazsierra@hotmail.com" TargetMode="External"/><Relationship Id="rId68" Type="http://schemas.openxmlformats.org/officeDocument/2006/relationships/hyperlink" Target="mailto:fausto.rodriguez@rikolto.org" TargetMode="External"/><Relationship Id="rId16" Type="http://schemas.openxmlformats.org/officeDocument/2006/relationships/hyperlink" Target="mailto:coprocader@aprocacaho.com" TargetMode="External"/><Relationship Id="rId11" Type="http://schemas.openxmlformats.org/officeDocument/2006/relationships/hyperlink" Target="mailto:jmaldoado1981@gmail.com" TargetMode="External"/><Relationship Id="rId32" Type="http://schemas.openxmlformats.org/officeDocument/2006/relationships/hyperlink" Target="mailto:rearias@worldbank.org" TargetMode="External"/><Relationship Id="rId37" Type="http://schemas.openxmlformats.org/officeDocument/2006/relationships/hyperlink" Target="mailto:carlos.ruiz@helvetashonduras.org" TargetMode="External"/><Relationship Id="rId53" Type="http://schemas.openxmlformats.org/officeDocument/2006/relationships/hyperlink" Target="mailto:rezazuba@gmail.com" TargetMode="External"/><Relationship Id="rId58" Type="http://schemas.openxmlformats.org/officeDocument/2006/relationships/hyperlink" Target="mailto:coordinacioncortes@casm.hn" TargetMode="External"/><Relationship Id="rId74" Type="http://schemas.openxmlformats.org/officeDocument/2006/relationships/hyperlink" Target="mailto:lramos@ayudaenaccion.org" TargetMode="External"/><Relationship Id="rId79" Type="http://schemas.openxmlformats.org/officeDocument/2006/relationships/hyperlink" Target="mailto:mguevara159@gmail.com" TargetMode="External"/><Relationship Id="rId5" Type="http://schemas.openxmlformats.org/officeDocument/2006/relationships/hyperlink" Target="mailto:mabonillafunder@gmail.com" TargetMode="External"/><Relationship Id="rId61" Type="http://schemas.openxmlformats.org/officeDocument/2006/relationships/hyperlink" Target="mailto:cterrazas.comrural@gmail.com" TargetMode="External"/><Relationship Id="rId82" Type="http://schemas.openxmlformats.org/officeDocument/2006/relationships/drawing" Target="../drawings/drawing1.xml"/><Relationship Id="rId19" Type="http://schemas.openxmlformats.org/officeDocument/2006/relationships/hyperlink" Target="mailto:aprosacaohn@yahoo.com" TargetMode="External"/><Relationship Id="rId14" Type="http://schemas.openxmlformats.org/officeDocument/2006/relationships/hyperlink" Target="mailto:davila@snvworld.org" TargetMode="External"/><Relationship Id="rId22" Type="http://schemas.openxmlformats.org/officeDocument/2006/relationships/hyperlink" Target="mailto:coavel1211@gmail.com" TargetMode="External"/><Relationship Id="rId27" Type="http://schemas.openxmlformats.org/officeDocument/2006/relationships/hyperlink" Target="mailto:coproaserso.sanviator@yahoo.es" TargetMode="External"/><Relationship Id="rId30" Type="http://schemas.openxmlformats.org/officeDocument/2006/relationships/hyperlink" Target="mailto:marco.machado@heifer.org" TargetMode="External"/><Relationship Id="rId35" Type="http://schemas.openxmlformats.org/officeDocument/2006/relationships/hyperlink" Target="mailto:manuel-aleman@live.com" TargetMode="External"/><Relationship Id="rId43" Type="http://schemas.openxmlformats.org/officeDocument/2006/relationships/hyperlink" Target="mailto:rsierrafunder@gmail.com" TargetMode="External"/><Relationship Id="rId48" Type="http://schemas.openxmlformats.org/officeDocument/2006/relationships/hyperlink" Target="mailto:je_amaya_hn@yahoo.com" TargetMode="External"/><Relationship Id="rId56" Type="http://schemas.openxmlformats.org/officeDocument/2006/relationships/hyperlink" Target="mailto:c.rosales@socodevi.org" TargetMode="External"/><Relationship Id="rId64" Type="http://schemas.openxmlformats.org/officeDocument/2006/relationships/hyperlink" Target="mailto:amezafunder@gmail.com" TargetMode="External"/><Relationship Id="rId69" Type="http://schemas.openxmlformats.org/officeDocument/2006/relationships/hyperlink" Target="mailto:de@cdelean.org" TargetMode="External"/><Relationship Id="rId77" Type="http://schemas.openxmlformats.org/officeDocument/2006/relationships/hyperlink" Target="mailto:eveberrios2328@yahoo.com" TargetMode="External"/><Relationship Id="rId8" Type="http://schemas.openxmlformats.org/officeDocument/2006/relationships/hyperlink" Target="mailto:roberto_tejada@fhia-hn.org" TargetMode="External"/><Relationship Id="rId51" Type="http://schemas.openxmlformats.org/officeDocument/2006/relationships/hyperlink" Target="mailto:leslie_salgado11@yahoo.com.mx" TargetMode="External"/><Relationship Id="rId72" Type="http://schemas.openxmlformats.org/officeDocument/2006/relationships/hyperlink" Target="mailto:hector.avila@unah.edu.hn" TargetMode="External"/><Relationship Id="rId80" Type="http://schemas.openxmlformats.org/officeDocument/2006/relationships/hyperlink" Target="mailto:renerodriguez002@yahoo.es" TargetMode="External"/><Relationship Id="rId3" Type="http://schemas.openxmlformats.org/officeDocument/2006/relationships/hyperlink" Target="mailto:carlos.melara@eda.admin.ch" TargetMode="External"/><Relationship Id="rId12" Type="http://schemas.openxmlformats.org/officeDocument/2006/relationships/hyperlink" Target="mailto:lila_ucles@gmail.com" TargetMode="External"/><Relationship Id="rId17" Type="http://schemas.openxmlformats.org/officeDocument/2006/relationships/hyperlink" Target="mailto:aprocagual@gmail.com" TargetMode="External"/><Relationship Id="rId25" Type="http://schemas.openxmlformats.org/officeDocument/2006/relationships/hyperlink" Target="mailto:mmendoza0595@gmail.com" TargetMode="External"/><Relationship Id="rId33" Type="http://schemas.openxmlformats.org/officeDocument/2006/relationships/hyperlink" Target="mailto:wendyleiva@hotmail.com" TargetMode="External"/><Relationship Id="rId38" Type="http://schemas.openxmlformats.org/officeDocument/2006/relationships/hyperlink" Target="mailto:teresa.padilla@heifer.org" TargetMode="External"/><Relationship Id="rId46" Type="http://schemas.openxmlformats.org/officeDocument/2006/relationships/hyperlink" Target="mailto:omar.palacios@solidaridadnetwork.org" TargetMode="External"/><Relationship Id="rId59" Type="http://schemas.openxmlformats.org/officeDocument/2006/relationships/hyperlink" Target="mailto:dmanzanares@catie.ac.cr" TargetMode="External"/><Relationship Id="rId67" Type="http://schemas.openxmlformats.org/officeDocument/2006/relationships/hyperlink" Target="mailto:jaguileramartinez66@gmail.com" TargetMode="External"/><Relationship Id="rId20" Type="http://schemas.openxmlformats.org/officeDocument/2006/relationships/hyperlink" Target="mailto:proyectocacao@coagricsal.hn" TargetMode="External"/><Relationship Id="rId41" Type="http://schemas.openxmlformats.org/officeDocument/2006/relationships/hyperlink" Target="mailto:dominique.villeda@iica.int" TargetMode="External"/><Relationship Id="rId54" Type="http://schemas.openxmlformats.org/officeDocument/2006/relationships/hyperlink" Target="mailto:roger.mejia21@hotmail.com" TargetMode="External"/><Relationship Id="rId62" Type="http://schemas.openxmlformats.org/officeDocument/2006/relationships/hyperlink" Target="mailto:manuel.martinez@eda.admin.ch" TargetMode="External"/><Relationship Id="rId70" Type="http://schemas.openxmlformats.org/officeDocument/2006/relationships/hyperlink" Target="mailto:cadenas@cdelean.org" TargetMode="External"/><Relationship Id="rId75" Type="http://schemas.openxmlformats.org/officeDocument/2006/relationships/hyperlink" Target="mailto:diaz_i@ymail.com" TargetMode="External"/><Relationship Id="rId1" Type="http://schemas.openxmlformats.org/officeDocument/2006/relationships/hyperlink" Target="mailto:luis.velex@chocolatshalba.hn//chh.gerenciageneral@gmail.com" TargetMode="External"/><Relationship Id="rId6" Type="http://schemas.openxmlformats.org/officeDocument/2006/relationships/hyperlink" Target="mailto:industriachocolatera@gmail.com" TargetMode="External"/><Relationship Id="rId15" Type="http://schemas.openxmlformats.org/officeDocument/2006/relationships/hyperlink" Target="mailto:apach17ocotillo@gmail.com" TargetMode="External"/><Relationship Id="rId23" Type="http://schemas.openxmlformats.org/officeDocument/2006/relationships/hyperlink" Target="mailto:crasvidmilsta@yahoo.com" TargetMode="External"/><Relationship Id="rId28" Type="http://schemas.openxmlformats.org/officeDocument/2006/relationships/hyperlink" Target="mailto:capm0071982@gmail.com" TargetMode="External"/><Relationship Id="rId36" Type="http://schemas.openxmlformats.org/officeDocument/2006/relationships/hyperlink" Target="mailto:marlen.espinoza@helvetashonduras.org" TargetMode="External"/><Relationship Id="rId49" Type="http://schemas.openxmlformats.org/officeDocument/2006/relationships/hyperlink" Target="mailto:syemipatricia@snv.org" TargetMode="External"/><Relationship Id="rId57" Type="http://schemas.openxmlformats.org/officeDocument/2006/relationships/hyperlink" Target="mailto:direccion@casm.hn" TargetMode="External"/><Relationship Id="rId10" Type="http://schemas.openxmlformats.org/officeDocument/2006/relationships/hyperlink" Target="mailto:donaldflores75@yahoo.com" TargetMode="External"/><Relationship Id="rId31" Type="http://schemas.openxmlformats.org/officeDocument/2006/relationships/hyperlink" Target="mailto:gvalentini@worldbank.org" TargetMode="External"/><Relationship Id="rId44" Type="http://schemas.openxmlformats.org/officeDocument/2006/relationships/hyperlink" Target="mailto:agonzalesfunder@gmail.com" TargetMode="External"/><Relationship Id="rId52" Type="http://schemas.openxmlformats.org/officeDocument/2006/relationships/hyperlink" Target="mailto:tinolara@yahoo.com" TargetMode="External"/><Relationship Id="rId60" Type="http://schemas.openxmlformats.org/officeDocument/2006/relationships/hyperlink" Target="mailto:fposas@mcahonduras.hn" TargetMode="External"/><Relationship Id="rId65" Type="http://schemas.openxmlformats.org/officeDocument/2006/relationships/hyperlink" Target="mailto:duniayestas@hotmail.com" TargetMode="External"/><Relationship Id="rId73" Type="http://schemas.openxmlformats.org/officeDocument/2006/relationships/hyperlink" Target="mailto:javier_quan@yahoo.com" TargetMode="External"/><Relationship Id="rId78" Type="http://schemas.openxmlformats.org/officeDocument/2006/relationships/hyperlink" Target="mailto:renerodriguez002@yahoo.es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mailto:hhermelinh@hotmail.com" TargetMode="External"/><Relationship Id="rId9" Type="http://schemas.openxmlformats.org/officeDocument/2006/relationships/hyperlink" Target="mailto:asepraha@hotmail.com" TargetMode="External"/><Relationship Id="rId13" Type="http://schemas.openxmlformats.org/officeDocument/2006/relationships/hyperlink" Target="mailto:fjdiaz15@gmail.com" TargetMode="External"/><Relationship Id="rId18" Type="http://schemas.openxmlformats.org/officeDocument/2006/relationships/hyperlink" Target="mailto:ccopracajul@yahoo.com" TargetMode="External"/><Relationship Id="rId39" Type="http://schemas.openxmlformats.org/officeDocument/2006/relationships/hyperlink" Target="mailto:marcovallebanegas@yahoo.com" TargetMode="External"/><Relationship Id="rId34" Type="http://schemas.openxmlformats.org/officeDocument/2006/relationships/hyperlink" Target="mailto:compras@chocolatshalba.hn" TargetMode="External"/><Relationship Id="rId50" Type="http://schemas.openxmlformats.org/officeDocument/2006/relationships/hyperlink" Target="mailto:robertopaz.bodden@gmail.com" TargetMode="External"/><Relationship Id="rId55" Type="http://schemas.openxmlformats.org/officeDocument/2006/relationships/hyperlink" Target="mailto:m.pavon@socodevi.org" TargetMode="External"/><Relationship Id="rId76" Type="http://schemas.openxmlformats.org/officeDocument/2006/relationships/hyperlink" Target="mailto:luisbarahonaf@yahoo.com" TargetMode="External"/><Relationship Id="rId7" Type="http://schemas.openxmlformats.org/officeDocument/2006/relationships/hyperlink" Target="mailto:olmedo.marlene@yahoo.com" TargetMode="External"/><Relationship Id="rId71" Type="http://schemas.openxmlformats.org/officeDocument/2006/relationships/hyperlink" Target="mailto:luisescobarr47@gmail.com" TargetMode="External"/><Relationship Id="rId2" Type="http://schemas.openxmlformats.org/officeDocument/2006/relationships/hyperlink" Target="mailto:felipe@elocote.com" TargetMode="External"/><Relationship Id="rId29" Type="http://schemas.openxmlformats.org/officeDocument/2006/relationships/hyperlink" Target="mailto:egarcia@catie.ac.cr" TargetMode="External"/><Relationship Id="rId24" Type="http://schemas.openxmlformats.org/officeDocument/2006/relationships/hyperlink" Target="mailto:aprofiguahn@gmail.com" TargetMode="External"/><Relationship Id="rId40" Type="http://schemas.openxmlformats.org/officeDocument/2006/relationships/hyperlink" Target="mailto:gustavo.cardenas@iica.int" TargetMode="External"/><Relationship Id="rId45" Type="http://schemas.openxmlformats.org/officeDocument/2006/relationships/hyperlink" Target="mailto:suyapa@solidaridadnetwork.org" TargetMode="External"/><Relationship Id="rId66" Type="http://schemas.openxmlformats.org/officeDocument/2006/relationships/hyperlink" Target="mailto:henningkretschmer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84"/>
  <sheetViews>
    <sheetView tabSelected="1" zoomScale="80" zoomScaleNormal="80" workbookViewId="0">
      <pane xSplit="3" ySplit="3" topLeftCell="D9" activePane="bottomRight" state="frozen"/>
      <selection pane="topRight" activeCell="E1" sqref="E1"/>
      <selection pane="bottomLeft" activeCell="A4" sqref="A4"/>
      <selection pane="bottomRight" activeCell="B11" sqref="B11"/>
    </sheetView>
  </sheetViews>
  <sheetFormatPr baseColWidth="10" defaultColWidth="11.42578125" defaultRowHeight="15" x14ac:dyDescent="0.25"/>
  <cols>
    <col min="1" max="1" width="6.42578125" style="1" customWidth="1"/>
    <col min="2" max="2" width="36.85546875" style="2" customWidth="1"/>
    <col min="3" max="3" width="37" style="2" customWidth="1"/>
    <col min="4" max="4" width="40.5703125" style="3" customWidth="1"/>
    <col min="5" max="5" width="37.28515625" style="3" customWidth="1"/>
    <col min="6" max="6" width="38.7109375" style="3" customWidth="1"/>
    <col min="7" max="16384" width="11.42578125" style="2"/>
  </cols>
  <sheetData>
    <row r="1" spans="1:9" ht="58.9" customHeight="1" x14ac:dyDescent="0.25"/>
    <row r="2" spans="1:9" ht="104.45" customHeight="1" x14ac:dyDescent="0.25">
      <c r="A2" s="57" t="s">
        <v>235</v>
      </c>
      <c r="B2" s="57"/>
      <c r="C2" s="57"/>
      <c r="D2" s="57"/>
      <c r="E2" s="57"/>
      <c r="F2" s="57"/>
    </row>
    <row r="3" spans="1:9" s="7" customFormat="1" ht="57" customHeight="1" x14ac:dyDescent="0.25">
      <c r="A3" s="4"/>
      <c r="B3" s="5" t="s">
        <v>0</v>
      </c>
      <c r="C3" s="6" t="s">
        <v>74</v>
      </c>
      <c r="D3" s="5" t="s">
        <v>77</v>
      </c>
      <c r="E3" s="5" t="s">
        <v>75</v>
      </c>
      <c r="F3" s="5" t="s">
        <v>76</v>
      </c>
    </row>
    <row r="4" spans="1:9" s="7" customFormat="1" ht="24.75" customHeight="1" x14ac:dyDescent="0.25">
      <c r="A4" s="58" t="s">
        <v>1</v>
      </c>
      <c r="B4" s="59"/>
      <c r="C4" s="59"/>
      <c r="D4" s="59"/>
      <c r="E4" s="59"/>
      <c r="F4" s="59"/>
    </row>
    <row r="5" spans="1:9" s="14" customFormat="1" ht="46.9" customHeight="1" x14ac:dyDescent="0.25">
      <c r="A5" s="8">
        <v>1</v>
      </c>
      <c r="B5" s="9" t="s">
        <v>198</v>
      </c>
      <c r="C5" s="10" t="s">
        <v>95</v>
      </c>
      <c r="D5" s="11" t="s">
        <v>2</v>
      </c>
      <c r="E5" s="12" t="s">
        <v>96</v>
      </c>
      <c r="F5" s="13"/>
    </row>
    <row r="6" spans="1:9" s="14" customFormat="1" ht="33" customHeight="1" x14ac:dyDescent="0.25">
      <c r="A6" s="8">
        <f>+A5+1</f>
        <v>2</v>
      </c>
      <c r="B6" s="15" t="s">
        <v>199</v>
      </c>
      <c r="C6" s="10" t="s">
        <v>93</v>
      </c>
      <c r="D6" s="11" t="s">
        <v>3</v>
      </c>
      <c r="E6" s="12" t="s">
        <v>94</v>
      </c>
      <c r="F6" s="13"/>
    </row>
    <row r="7" spans="1:9" s="14" customFormat="1" ht="55.5" customHeight="1" x14ac:dyDescent="0.25">
      <c r="A7" s="8">
        <f t="shared" ref="A7:A19" si="0">+A6+1</f>
        <v>3</v>
      </c>
      <c r="B7" s="56" t="s">
        <v>200</v>
      </c>
      <c r="C7" s="10"/>
      <c r="D7" s="11" t="s">
        <v>4</v>
      </c>
      <c r="E7" s="12"/>
      <c r="F7" s="13"/>
    </row>
    <row r="8" spans="1:9" s="14" customFormat="1" ht="45" customHeight="1" x14ac:dyDescent="0.25">
      <c r="A8" s="8">
        <f t="shared" si="0"/>
        <v>4</v>
      </c>
      <c r="B8" s="15" t="s">
        <v>201</v>
      </c>
      <c r="C8" s="10" t="s">
        <v>85</v>
      </c>
      <c r="D8" s="11" t="s">
        <v>222</v>
      </c>
      <c r="E8" s="12" t="s">
        <v>84</v>
      </c>
      <c r="F8" s="21" t="s">
        <v>221</v>
      </c>
    </row>
    <row r="9" spans="1:9" s="14" customFormat="1" ht="48" customHeight="1" x14ac:dyDescent="0.25">
      <c r="A9" s="8">
        <f t="shared" si="0"/>
        <v>5</v>
      </c>
      <c r="B9" s="15" t="s">
        <v>202</v>
      </c>
      <c r="C9" s="20" t="s">
        <v>91</v>
      </c>
      <c r="D9" s="11" t="s">
        <v>5</v>
      </c>
      <c r="E9" s="10" t="s">
        <v>92</v>
      </c>
      <c r="F9" s="55" t="s">
        <v>223</v>
      </c>
    </row>
    <row r="10" spans="1:9" s="14" customFormat="1" ht="47.45" customHeight="1" x14ac:dyDescent="0.25">
      <c r="A10" s="8">
        <f t="shared" si="0"/>
        <v>6</v>
      </c>
      <c r="B10" s="56" t="s">
        <v>203</v>
      </c>
      <c r="C10" s="12" t="s">
        <v>233</v>
      </c>
      <c r="D10" s="11" t="s">
        <v>6</v>
      </c>
      <c r="E10" s="12" t="s">
        <v>234</v>
      </c>
      <c r="F10" s="10"/>
    </row>
    <row r="11" spans="1:9" s="14" customFormat="1" ht="36.6" customHeight="1" x14ac:dyDescent="0.25">
      <c r="A11" s="8">
        <f t="shared" si="0"/>
        <v>7</v>
      </c>
      <c r="B11" s="16" t="s">
        <v>204</v>
      </c>
      <c r="C11" s="20"/>
      <c r="D11" s="11" t="s">
        <v>7</v>
      </c>
      <c r="E11" s="12"/>
      <c r="F11" s="13"/>
    </row>
    <row r="12" spans="1:9" s="14" customFormat="1" ht="31.15" customHeight="1" x14ac:dyDescent="0.25">
      <c r="A12" s="8">
        <f t="shared" si="0"/>
        <v>8</v>
      </c>
      <c r="B12" s="16" t="s">
        <v>205</v>
      </c>
      <c r="C12" s="10" t="s">
        <v>86</v>
      </c>
      <c r="D12" s="11" t="s">
        <v>8</v>
      </c>
      <c r="E12" s="12" t="s">
        <v>87</v>
      </c>
      <c r="F12" s="21" t="s">
        <v>224</v>
      </c>
      <c r="I12"/>
    </row>
    <row r="13" spans="1:9" s="14" customFormat="1" ht="49.5" customHeight="1" x14ac:dyDescent="0.25">
      <c r="A13" s="8">
        <f t="shared" si="0"/>
        <v>9</v>
      </c>
      <c r="B13" s="16" t="s">
        <v>9</v>
      </c>
      <c r="C13" s="17"/>
      <c r="D13" s="11" t="s">
        <v>10</v>
      </c>
      <c r="E13" s="12"/>
      <c r="F13" s="13"/>
    </row>
    <row r="14" spans="1:9" s="14" customFormat="1" ht="51.6" customHeight="1" x14ac:dyDescent="0.25">
      <c r="A14" s="8">
        <f t="shared" si="0"/>
        <v>10</v>
      </c>
      <c r="B14" s="16" t="s">
        <v>206</v>
      </c>
      <c r="C14" s="10" t="s">
        <v>90</v>
      </c>
      <c r="D14" s="11" t="s">
        <v>11</v>
      </c>
      <c r="E14" s="12" t="s">
        <v>89</v>
      </c>
      <c r="F14" s="21" t="s">
        <v>182</v>
      </c>
    </row>
    <row r="15" spans="1:9" s="14" customFormat="1" ht="34.9" customHeight="1" x14ac:dyDescent="0.25">
      <c r="A15" s="8">
        <f t="shared" si="0"/>
        <v>11</v>
      </c>
      <c r="B15" s="16" t="s">
        <v>207</v>
      </c>
      <c r="C15" s="10" t="s">
        <v>97</v>
      </c>
      <c r="D15" s="11" t="s">
        <v>12</v>
      </c>
      <c r="E15" s="12" t="s">
        <v>98</v>
      </c>
      <c r="F15" s="13"/>
    </row>
    <row r="16" spans="1:9" s="14" customFormat="1" ht="46.5" customHeight="1" x14ac:dyDescent="0.25">
      <c r="A16" s="8">
        <f t="shared" si="0"/>
        <v>12</v>
      </c>
      <c r="B16" s="16" t="s">
        <v>208</v>
      </c>
      <c r="C16" s="10" t="s">
        <v>183</v>
      </c>
      <c r="D16" s="11" t="s">
        <v>13</v>
      </c>
      <c r="E16" s="12" t="s">
        <v>88</v>
      </c>
      <c r="F16" s="13"/>
    </row>
    <row r="17" spans="1:6" s="14" customFormat="1" ht="37.15" customHeight="1" x14ac:dyDescent="0.25">
      <c r="A17" s="8">
        <f t="shared" si="0"/>
        <v>13</v>
      </c>
      <c r="B17" s="15" t="s">
        <v>209</v>
      </c>
      <c r="C17" s="10"/>
      <c r="D17" s="11" t="s">
        <v>14</v>
      </c>
      <c r="E17" s="12"/>
      <c r="F17" s="13"/>
    </row>
    <row r="18" spans="1:6" s="14" customFormat="1" ht="32.450000000000003" customHeight="1" x14ac:dyDescent="0.25">
      <c r="A18" s="8">
        <f t="shared" si="0"/>
        <v>14</v>
      </c>
      <c r="B18" s="56" t="s">
        <v>15</v>
      </c>
      <c r="C18" s="20" t="s">
        <v>225</v>
      </c>
      <c r="D18" s="21" t="s">
        <v>16</v>
      </c>
      <c r="E18" s="22" t="s">
        <v>226</v>
      </c>
      <c r="F18" s="21" t="s">
        <v>16</v>
      </c>
    </row>
    <row r="19" spans="1:6" s="14" customFormat="1" ht="37.15" customHeight="1" x14ac:dyDescent="0.25">
      <c r="A19" s="8">
        <f t="shared" si="0"/>
        <v>15</v>
      </c>
      <c r="B19" s="16" t="s">
        <v>210</v>
      </c>
      <c r="C19" s="10" t="s">
        <v>100</v>
      </c>
      <c r="D19" s="11" t="s">
        <v>17</v>
      </c>
      <c r="E19" s="12" t="s">
        <v>99</v>
      </c>
      <c r="F19" s="13"/>
    </row>
    <row r="20" spans="1:6" s="14" customFormat="1" ht="48.75" customHeight="1" x14ac:dyDescent="0.25">
      <c r="A20" s="18">
        <v>16</v>
      </c>
      <c r="B20" s="22" t="s">
        <v>168</v>
      </c>
      <c r="C20" s="20" t="s">
        <v>229</v>
      </c>
      <c r="D20" s="11" t="s">
        <v>231</v>
      </c>
      <c r="E20" s="22" t="s">
        <v>230</v>
      </c>
      <c r="F20" s="21"/>
    </row>
    <row r="21" spans="1:6" s="14" customFormat="1" ht="28.15" customHeight="1" x14ac:dyDescent="0.25">
      <c r="A21" s="18"/>
      <c r="B21" s="22"/>
      <c r="C21" s="20"/>
      <c r="D21" s="21"/>
      <c r="E21" s="22"/>
      <c r="F21" s="51"/>
    </row>
    <row r="22" spans="1:6" s="14" customFormat="1" ht="25.9" customHeight="1" x14ac:dyDescent="0.25">
      <c r="A22" s="58" t="s">
        <v>18</v>
      </c>
      <c r="B22" s="59"/>
      <c r="C22" s="59"/>
      <c r="D22" s="59"/>
      <c r="E22" s="59"/>
      <c r="F22" s="43"/>
    </row>
    <row r="23" spans="1:6" s="14" customFormat="1" ht="31.15" customHeight="1" x14ac:dyDescent="0.25">
      <c r="A23" s="18">
        <v>1</v>
      </c>
      <c r="B23" s="23" t="s">
        <v>19</v>
      </c>
      <c r="C23" s="24" t="s">
        <v>107</v>
      </c>
      <c r="D23" s="21" t="s">
        <v>20</v>
      </c>
      <c r="E23" s="24" t="s">
        <v>108</v>
      </c>
      <c r="F23" s="21" t="s">
        <v>21</v>
      </c>
    </row>
    <row r="24" spans="1:6" s="14" customFormat="1" ht="25.15" customHeight="1" x14ac:dyDescent="0.25">
      <c r="A24" s="18">
        <f>A23+1</f>
        <v>2</v>
      </c>
      <c r="B24" s="23" t="s">
        <v>22</v>
      </c>
      <c r="C24" s="24" t="s">
        <v>133</v>
      </c>
      <c r="D24" s="21" t="s">
        <v>23</v>
      </c>
      <c r="E24" s="22" t="s">
        <v>134</v>
      </c>
      <c r="F24" s="21" t="s">
        <v>23</v>
      </c>
    </row>
    <row r="25" spans="1:6" s="14" customFormat="1" ht="25.15" customHeight="1" x14ac:dyDescent="0.25">
      <c r="A25" s="18">
        <v>3</v>
      </c>
      <c r="B25" s="23" t="s">
        <v>190</v>
      </c>
      <c r="C25" s="24" t="s">
        <v>26</v>
      </c>
      <c r="D25" s="21" t="s">
        <v>27</v>
      </c>
      <c r="E25" s="22"/>
      <c r="F25" s="22"/>
    </row>
    <row r="26" spans="1:6" ht="25.15" customHeight="1" x14ac:dyDescent="0.25">
      <c r="A26" s="18">
        <v>4</v>
      </c>
      <c r="B26" s="23" t="s">
        <v>28</v>
      </c>
      <c r="C26" s="24" t="s">
        <v>156</v>
      </c>
      <c r="D26" s="46" t="s">
        <v>30</v>
      </c>
      <c r="E26" s="24" t="s">
        <v>157</v>
      </c>
      <c r="F26" s="21" t="s">
        <v>29</v>
      </c>
    </row>
    <row r="27" spans="1:6" s="14" customFormat="1" ht="25.15" customHeight="1" x14ac:dyDescent="0.25">
      <c r="A27" s="18"/>
      <c r="B27" s="23"/>
      <c r="E27" s="25"/>
      <c r="F27" s="19"/>
    </row>
    <row r="28" spans="1:6" s="14" customFormat="1" ht="25.15" customHeight="1" x14ac:dyDescent="0.25">
      <c r="A28" s="61" t="s">
        <v>31</v>
      </c>
      <c r="B28" s="62"/>
      <c r="C28" s="62"/>
      <c r="D28" s="62"/>
      <c r="E28" s="62"/>
      <c r="F28" s="44"/>
    </row>
    <row r="29" spans="1:6" s="14" customFormat="1" ht="36" customHeight="1" x14ac:dyDescent="0.25">
      <c r="A29" s="18">
        <v>1</v>
      </c>
      <c r="B29" s="19" t="s">
        <v>32</v>
      </c>
      <c r="C29" s="20" t="s">
        <v>109</v>
      </c>
      <c r="D29" s="33" t="s">
        <v>33</v>
      </c>
      <c r="E29" s="20" t="s">
        <v>34</v>
      </c>
      <c r="F29" s="21" t="s">
        <v>110</v>
      </c>
    </row>
    <row r="30" spans="1:6" s="14" customFormat="1" ht="15.75" customHeight="1" x14ac:dyDescent="0.25">
      <c r="A30" s="18"/>
      <c r="B30" s="19"/>
      <c r="C30" s="20"/>
      <c r="D30" s="21"/>
      <c r="E30" s="22"/>
      <c r="F30" s="22"/>
    </row>
    <row r="31" spans="1:6" s="14" customFormat="1" ht="28.9" customHeight="1" x14ac:dyDescent="0.25">
      <c r="A31" s="61" t="s">
        <v>35</v>
      </c>
      <c r="B31" s="62"/>
      <c r="C31" s="62"/>
      <c r="D31" s="62"/>
      <c r="E31" s="62"/>
      <c r="F31" s="44"/>
    </row>
    <row r="32" spans="1:6" s="14" customFormat="1" ht="30" customHeight="1" x14ac:dyDescent="0.25">
      <c r="A32" s="18">
        <v>1</v>
      </c>
      <c r="B32" s="23" t="s">
        <v>36</v>
      </c>
      <c r="C32" s="24" t="s">
        <v>37</v>
      </c>
      <c r="D32" s="21" t="s">
        <v>38</v>
      </c>
      <c r="E32" s="25" t="s">
        <v>78</v>
      </c>
      <c r="F32" s="21" t="s">
        <v>169</v>
      </c>
    </row>
    <row r="33" spans="1:8" ht="25.15" customHeight="1" x14ac:dyDescent="0.25">
      <c r="A33" s="18">
        <f>A32+1</f>
        <v>2</v>
      </c>
      <c r="B33" s="27" t="s">
        <v>79</v>
      </c>
      <c r="C33" s="27" t="s">
        <v>80</v>
      </c>
      <c r="D33" s="29" t="s">
        <v>81</v>
      </c>
      <c r="E33" s="31" t="s">
        <v>82</v>
      </c>
      <c r="F33" s="29" t="s">
        <v>83</v>
      </c>
    </row>
    <row r="34" spans="1:8" s="14" customFormat="1" ht="25.15" customHeight="1" x14ac:dyDescent="0.25">
      <c r="A34" s="18">
        <f t="shared" ref="A34:A55" si="1">A33+1</f>
        <v>3</v>
      </c>
      <c r="B34" s="23" t="s">
        <v>101</v>
      </c>
      <c r="C34" s="24" t="s">
        <v>102</v>
      </c>
      <c r="D34" s="21" t="s">
        <v>170</v>
      </c>
      <c r="E34" s="22" t="s">
        <v>103</v>
      </c>
      <c r="F34" s="33" t="s">
        <v>171</v>
      </c>
    </row>
    <row r="35" spans="1:8" s="14" customFormat="1" ht="30" customHeight="1" x14ac:dyDescent="0.25">
      <c r="A35" s="18">
        <f t="shared" si="1"/>
        <v>4</v>
      </c>
      <c r="B35" s="23" t="s">
        <v>39</v>
      </c>
      <c r="C35" s="24" t="s">
        <v>104</v>
      </c>
      <c r="D35" s="21" t="s">
        <v>172</v>
      </c>
      <c r="E35" s="22" t="s">
        <v>105</v>
      </c>
      <c r="F35" s="33" t="s">
        <v>173</v>
      </c>
    </row>
    <row r="36" spans="1:8" ht="25.15" customHeight="1" x14ac:dyDescent="0.25">
      <c r="A36" s="18">
        <f t="shared" si="1"/>
        <v>5</v>
      </c>
      <c r="B36" s="26" t="s">
        <v>40</v>
      </c>
      <c r="C36" s="24" t="s">
        <v>106</v>
      </c>
      <c r="D36" s="46" t="s">
        <v>41</v>
      </c>
      <c r="E36" s="34" t="s">
        <v>189</v>
      </c>
      <c r="F36" s="52" t="s">
        <v>174</v>
      </c>
    </row>
    <row r="37" spans="1:8" ht="27.6" customHeight="1" x14ac:dyDescent="0.25">
      <c r="A37" s="18">
        <f t="shared" si="1"/>
        <v>6</v>
      </c>
      <c r="B37" s="26" t="s">
        <v>111</v>
      </c>
      <c r="C37" s="24" t="s">
        <v>63</v>
      </c>
      <c r="D37" s="53" t="s">
        <v>175</v>
      </c>
      <c r="E37" s="34" t="s">
        <v>112</v>
      </c>
      <c r="F37" s="52" t="s">
        <v>176</v>
      </c>
    </row>
    <row r="38" spans="1:8" s="14" customFormat="1" ht="25.15" customHeight="1" x14ac:dyDescent="0.25">
      <c r="A38" s="18">
        <f t="shared" si="1"/>
        <v>7</v>
      </c>
      <c r="B38" s="23" t="s">
        <v>42</v>
      </c>
      <c r="C38" s="24" t="s">
        <v>43</v>
      </c>
      <c r="D38" s="21" t="s">
        <v>44</v>
      </c>
      <c r="E38" s="22" t="s">
        <v>113</v>
      </c>
      <c r="F38" s="21" t="s">
        <v>177</v>
      </c>
    </row>
    <row r="39" spans="1:8" s="14" customFormat="1" ht="25.15" customHeight="1" x14ac:dyDescent="0.25">
      <c r="A39" s="18">
        <f t="shared" si="1"/>
        <v>8</v>
      </c>
      <c r="B39" s="23" t="s">
        <v>45</v>
      </c>
      <c r="C39" s="14" t="s">
        <v>114</v>
      </c>
      <c r="D39" s="47" t="s">
        <v>115</v>
      </c>
      <c r="E39" s="24" t="s">
        <v>46</v>
      </c>
      <c r="F39" s="21" t="s">
        <v>47</v>
      </c>
    </row>
    <row r="40" spans="1:8" s="14" customFormat="1" ht="25.15" customHeight="1" x14ac:dyDescent="0.25">
      <c r="A40" s="18">
        <f t="shared" si="1"/>
        <v>9</v>
      </c>
      <c r="B40" s="23" t="s">
        <v>51</v>
      </c>
      <c r="C40" s="20" t="s">
        <v>117</v>
      </c>
      <c r="D40" s="49" t="s">
        <v>53</v>
      </c>
      <c r="E40" s="24" t="s">
        <v>118</v>
      </c>
      <c r="F40" s="21" t="s">
        <v>52</v>
      </c>
    </row>
    <row r="41" spans="1:8" s="14" customFormat="1" ht="34.9" customHeight="1" x14ac:dyDescent="0.25">
      <c r="A41" s="18">
        <f t="shared" si="1"/>
        <v>10</v>
      </c>
      <c r="B41" s="48" t="s">
        <v>184</v>
      </c>
      <c r="C41" s="24" t="s">
        <v>49</v>
      </c>
      <c r="D41" s="21" t="s">
        <v>50</v>
      </c>
      <c r="E41" s="22" t="s">
        <v>116</v>
      </c>
      <c r="F41" s="21" t="s">
        <v>48</v>
      </c>
    </row>
    <row r="42" spans="1:8" s="14" customFormat="1" ht="42" customHeight="1" x14ac:dyDescent="0.25">
      <c r="A42" s="18">
        <f t="shared" si="1"/>
        <v>11</v>
      </c>
      <c r="B42" s="23" t="s">
        <v>119</v>
      </c>
      <c r="C42" s="24" t="s">
        <v>120</v>
      </c>
      <c r="D42" s="33" t="s">
        <v>191</v>
      </c>
      <c r="E42" s="22" t="s">
        <v>192</v>
      </c>
      <c r="F42" s="33" t="s">
        <v>178</v>
      </c>
    </row>
    <row r="43" spans="1:8" s="14" customFormat="1" ht="33" customHeight="1" x14ac:dyDescent="0.25">
      <c r="A43" s="18">
        <f t="shared" si="1"/>
        <v>12</v>
      </c>
      <c r="B43" s="39" t="s">
        <v>185</v>
      </c>
      <c r="C43" s="27" t="s">
        <v>122</v>
      </c>
      <c r="D43" s="29" t="s">
        <v>54</v>
      </c>
      <c r="E43" s="22" t="s">
        <v>121</v>
      </c>
      <c r="F43" s="33" t="s">
        <v>179</v>
      </c>
    </row>
    <row r="44" spans="1:8" ht="25.15" customHeight="1" x14ac:dyDescent="0.25">
      <c r="A44" s="18">
        <f t="shared" si="1"/>
        <v>13</v>
      </c>
      <c r="B44" s="26" t="s">
        <v>55</v>
      </c>
      <c r="C44" s="2" t="s">
        <v>123</v>
      </c>
      <c r="D44" s="50" t="s">
        <v>124</v>
      </c>
      <c r="E44" s="24" t="s">
        <v>125</v>
      </c>
      <c r="F44" s="32" t="s">
        <v>56</v>
      </c>
    </row>
    <row r="45" spans="1:8" s="14" customFormat="1" ht="25.15" customHeight="1" x14ac:dyDescent="0.25">
      <c r="A45" s="18">
        <f t="shared" si="1"/>
        <v>14</v>
      </c>
      <c r="B45" s="23" t="s">
        <v>57</v>
      </c>
      <c r="C45" s="24" t="s">
        <v>126</v>
      </c>
      <c r="D45" s="21" t="s">
        <v>58</v>
      </c>
      <c r="E45" s="24" t="s">
        <v>127</v>
      </c>
      <c r="F45" s="21" t="s">
        <v>59</v>
      </c>
      <c r="H45" s="21"/>
    </row>
    <row r="46" spans="1:8" s="14" customFormat="1" ht="48" customHeight="1" x14ac:dyDescent="0.25">
      <c r="A46" s="18">
        <f t="shared" si="1"/>
        <v>15</v>
      </c>
      <c r="B46" s="39" t="s">
        <v>132</v>
      </c>
      <c r="C46" s="23" t="s">
        <v>128</v>
      </c>
      <c r="D46" s="21" t="s">
        <v>129</v>
      </c>
      <c r="E46" s="25" t="s">
        <v>130</v>
      </c>
      <c r="F46" s="21" t="s">
        <v>131</v>
      </c>
    </row>
    <row r="47" spans="1:8" s="14" customFormat="1" ht="48" customHeight="1" x14ac:dyDescent="0.25">
      <c r="A47" s="18">
        <f t="shared" si="1"/>
        <v>16</v>
      </c>
      <c r="B47" s="39" t="s">
        <v>216</v>
      </c>
      <c r="C47" s="23" t="s">
        <v>217</v>
      </c>
      <c r="D47" s="21" t="s">
        <v>218</v>
      </c>
      <c r="E47" s="25" t="s">
        <v>219</v>
      </c>
      <c r="F47" s="21" t="s">
        <v>220</v>
      </c>
    </row>
    <row r="48" spans="1:8" s="14" customFormat="1" ht="25.15" customHeight="1" x14ac:dyDescent="0.25">
      <c r="A48" s="18">
        <f>A46+1</f>
        <v>16</v>
      </c>
      <c r="B48" s="23" t="s">
        <v>60</v>
      </c>
      <c r="C48" s="24" t="s">
        <v>135</v>
      </c>
      <c r="D48" s="21" t="s">
        <v>61</v>
      </c>
      <c r="E48" s="22" t="s">
        <v>137</v>
      </c>
      <c r="F48" s="21" t="s">
        <v>136</v>
      </c>
    </row>
    <row r="49" spans="1:6" s="14" customFormat="1" ht="28.9" customHeight="1" x14ac:dyDescent="0.25">
      <c r="A49" s="18">
        <f t="shared" si="1"/>
        <v>17</v>
      </c>
      <c r="B49" s="23" t="s">
        <v>139</v>
      </c>
      <c r="C49" s="24" t="s">
        <v>140</v>
      </c>
      <c r="D49" s="21" t="s">
        <v>141</v>
      </c>
      <c r="E49" s="22" t="s">
        <v>142</v>
      </c>
      <c r="F49" s="21" t="s">
        <v>143</v>
      </c>
    </row>
    <row r="50" spans="1:6" s="14" customFormat="1" ht="25.15" customHeight="1" x14ac:dyDescent="0.25">
      <c r="A50" s="18">
        <f t="shared" si="1"/>
        <v>18</v>
      </c>
      <c r="B50" s="23" t="s">
        <v>144</v>
      </c>
      <c r="C50" s="24" t="s">
        <v>145</v>
      </c>
      <c r="D50" s="21" t="s">
        <v>147</v>
      </c>
      <c r="E50" s="22" t="s">
        <v>146</v>
      </c>
      <c r="F50" s="21" t="s">
        <v>148</v>
      </c>
    </row>
    <row r="51" spans="1:6" s="14" customFormat="1" ht="42" customHeight="1" x14ac:dyDescent="0.25">
      <c r="A51" s="18">
        <f t="shared" si="1"/>
        <v>19</v>
      </c>
      <c r="B51" s="54" t="s">
        <v>186</v>
      </c>
      <c r="C51" s="27" t="s">
        <v>24</v>
      </c>
      <c r="D51" s="29" t="s">
        <v>25</v>
      </c>
      <c r="E51" s="30" t="s">
        <v>138</v>
      </c>
      <c r="F51" s="52" t="s">
        <v>180</v>
      </c>
    </row>
    <row r="52" spans="1:6" ht="34.9" customHeight="1" x14ac:dyDescent="0.25">
      <c r="A52" s="18">
        <f t="shared" si="1"/>
        <v>20</v>
      </c>
      <c r="B52" s="23" t="s">
        <v>64</v>
      </c>
      <c r="C52" s="24" t="s">
        <v>187</v>
      </c>
      <c r="D52" s="21" t="s">
        <v>65</v>
      </c>
      <c r="E52" s="25" t="s">
        <v>149</v>
      </c>
      <c r="F52" s="21" t="s">
        <v>181</v>
      </c>
    </row>
    <row r="53" spans="1:6" s="14" customFormat="1" ht="25.15" customHeight="1" x14ac:dyDescent="0.25">
      <c r="A53" s="18">
        <f t="shared" si="1"/>
        <v>21</v>
      </c>
      <c r="B53" s="26" t="s">
        <v>150</v>
      </c>
      <c r="C53" s="27" t="s">
        <v>151</v>
      </c>
      <c r="D53" s="35" t="s">
        <v>62</v>
      </c>
      <c r="E53" s="31" t="s">
        <v>152</v>
      </c>
      <c r="F53" s="35" t="s">
        <v>153</v>
      </c>
    </row>
    <row r="54" spans="1:6" ht="25.15" customHeight="1" x14ac:dyDescent="0.25">
      <c r="A54" s="18">
        <f t="shared" si="1"/>
        <v>22</v>
      </c>
      <c r="B54" s="23" t="s">
        <v>193</v>
      </c>
      <c r="C54" s="24" t="s">
        <v>154</v>
      </c>
      <c r="D54" s="21" t="s">
        <v>194</v>
      </c>
      <c r="E54" s="22" t="s">
        <v>195</v>
      </c>
      <c r="F54" s="21"/>
    </row>
    <row r="55" spans="1:6" ht="25.15" customHeight="1" x14ac:dyDescent="0.25">
      <c r="A55" s="18">
        <f t="shared" si="1"/>
        <v>23</v>
      </c>
      <c r="B55" s="31" t="s">
        <v>211</v>
      </c>
      <c r="C55" s="28" t="s">
        <v>212</v>
      </c>
      <c r="D55" s="35" t="s">
        <v>213</v>
      </c>
      <c r="E55" s="28" t="s">
        <v>214</v>
      </c>
      <c r="F55" s="35" t="s">
        <v>215</v>
      </c>
    </row>
    <row r="56" spans="1:6" ht="25.15" customHeight="1" x14ac:dyDescent="0.25">
      <c r="A56" s="63" t="s">
        <v>66</v>
      </c>
      <c r="B56" s="64"/>
      <c r="C56" s="64"/>
      <c r="D56" s="64"/>
      <c r="E56" s="64"/>
      <c r="F56" s="45"/>
    </row>
    <row r="57" spans="1:6" s="38" customFormat="1" ht="25.15" customHeight="1" x14ac:dyDescent="0.25">
      <c r="A57" s="37">
        <v>1</v>
      </c>
      <c r="B57" s="26" t="s">
        <v>155</v>
      </c>
      <c r="C57" s="27" t="s">
        <v>227</v>
      </c>
      <c r="D57" s="29" t="s">
        <v>228</v>
      </c>
      <c r="E57" s="26" t="s">
        <v>158</v>
      </c>
      <c r="F57" s="35" t="s">
        <v>69</v>
      </c>
    </row>
    <row r="58" spans="1:6" s="38" customFormat="1" ht="30" customHeight="1" x14ac:dyDescent="0.25">
      <c r="A58" s="37">
        <v>2</v>
      </c>
      <c r="B58" s="31" t="s">
        <v>188</v>
      </c>
      <c r="C58" s="28" t="s">
        <v>161</v>
      </c>
      <c r="D58" s="50" t="s">
        <v>68</v>
      </c>
      <c r="F58" s="27"/>
    </row>
    <row r="59" spans="1:6" s="14" customFormat="1" ht="25.15" customHeight="1" x14ac:dyDescent="0.25">
      <c r="A59" s="36">
        <v>3</v>
      </c>
      <c r="B59" s="19" t="s">
        <v>159</v>
      </c>
      <c r="C59" s="20" t="s">
        <v>160</v>
      </c>
      <c r="D59" s="21" t="s">
        <v>162</v>
      </c>
      <c r="E59" s="22" t="s">
        <v>163</v>
      </c>
      <c r="F59" s="21" t="s">
        <v>164</v>
      </c>
    </row>
    <row r="60" spans="1:6" s="14" customFormat="1" ht="25.15" customHeight="1" x14ac:dyDescent="0.25">
      <c r="A60" s="36">
        <v>4</v>
      </c>
      <c r="B60" s="19" t="s">
        <v>165</v>
      </c>
      <c r="C60" s="20" t="s">
        <v>166</v>
      </c>
      <c r="D60" s="21" t="s">
        <v>196</v>
      </c>
      <c r="E60" s="22" t="s">
        <v>167</v>
      </c>
      <c r="F60" s="21" t="s">
        <v>197</v>
      </c>
    </row>
    <row r="61" spans="1:6" x14ac:dyDescent="0.25">
      <c r="B61" s="40"/>
      <c r="D61" s="2"/>
      <c r="E61" s="2"/>
      <c r="F61" s="2"/>
    </row>
    <row r="62" spans="1:6" x14ac:dyDescent="0.25">
      <c r="B62" s="40"/>
      <c r="C62" s="41"/>
      <c r="D62" s="40"/>
      <c r="E62" s="42"/>
      <c r="F62" s="40"/>
    </row>
    <row r="63" spans="1:6" ht="15.75" x14ac:dyDescent="0.25">
      <c r="A63" s="60" t="s">
        <v>70</v>
      </c>
      <c r="B63" s="60"/>
      <c r="C63" s="60"/>
      <c r="D63" s="40"/>
      <c r="E63" s="42"/>
      <c r="F63" s="40"/>
    </row>
    <row r="64" spans="1:6" ht="15.75" x14ac:dyDescent="0.25">
      <c r="A64" s="65" t="s">
        <v>67</v>
      </c>
      <c r="B64" s="66"/>
      <c r="C64" s="66"/>
      <c r="D64" s="40"/>
      <c r="E64" s="42"/>
      <c r="F64" s="40"/>
    </row>
    <row r="65" spans="1:6" ht="15.75" x14ac:dyDescent="0.25">
      <c r="A65" s="65" t="s">
        <v>71</v>
      </c>
      <c r="B65" s="66"/>
      <c r="C65" s="66"/>
      <c r="D65" s="40"/>
      <c r="E65" s="42"/>
      <c r="F65" s="40"/>
    </row>
    <row r="66" spans="1:6" ht="15.75" x14ac:dyDescent="0.25">
      <c r="A66" s="60" t="s">
        <v>72</v>
      </c>
      <c r="B66" s="60"/>
      <c r="C66" s="60"/>
      <c r="D66" s="40"/>
      <c r="E66" s="42"/>
      <c r="F66" s="40"/>
    </row>
    <row r="67" spans="1:6" ht="15.75" x14ac:dyDescent="0.25">
      <c r="A67" s="60" t="s">
        <v>73</v>
      </c>
      <c r="B67" s="60"/>
      <c r="C67" s="60"/>
      <c r="D67" s="40"/>
      <c r="E67" s="42"/>
      <c r="F67" s="40"/>
    </row>
    <row r="68" spans="1:6" ht="15.75" x14ac:dyDescent="0.25">
      <c r="A68" s="60" t="s">
        <v>232</v>
      </c>
      <c r="B68" s="60"/>
      <c r="C68" s="60"/>
      <c r="D68" s="40"/>
      <c r="E68" s="40"/>
      <c r="F68" s="40"/>
    </row>
    <row r="69" spans="1:6" x14ac:dyDescent="0.25">
      <c r="B69" s="40"/>
      <c r="C69" s="41"/>
      <c r="D69" s="40"/>
      <c r="E69" s="42"/>
      <c r="F69" s="40"/>
    </row>
    <row r="70" spans="1:6" x14ac:dyDescent="0.25">
      <c r="B70" s="40"/>
      <c r="C70" s="41"/>
      <c r="D70" s="40"/>
      <c r="E70" s="40"/>
      <c r="F70" s="40"/>
    </row>
    <row r="71" spans="1:6" x14ac:dyDescent="0.25">
      <c r="B71" s="40"/>
      <c r="C71" s="41"/>
      <c r="D71" s="40"/>
      <c r="E71" s="40"/>
      <c r="F71" s="40"/>
    </row>
    <row r="72" spans="1:6" x14ac:dyDescent="0.25">
      <c r="B72" s="40"/>
      <c r="C72" s="41"/>
      <c r="D72" s="40"/>
      <c r="E72" s="40"/>
      <c r="F72" s="40"/>
    </row>
    <row r="73" spans="1:6" x14ac:dyDescent="0.25">
      <c r="B73" s="40"/>
      <c r="C73" s="41"/>
      <c r="D73" s="40"/>
      <c r="E73" s="40"/>
      <c r="F73" s="40"/>
    </row>
    <row r="74" spans="1:6" x14ac:dyDescent="0.25">
      <c r="B74" s="40"/>
      <c r="C74" s="41"/>
      <c r="D74" s="40"/>
      <c r="E74" s="40"/>
      <c r="F74" s="40"/>
    </row>
    <row r="75" spans="1:6" x14ac:dyDescent="0.25">
      <c r="B75" s="40"/>
      <c r="C75" s="41"/>
      <c r="D75" s="40"/>
      <c r="E75" s="40"/>
      <c r="F75" s="40"/>
    </row>
    <row r="76" spans="1:6" x14ac:dyDescent="0.25">
      <c r="B76" s="40"/>
      <c r="C76" s="41"/>
      <c r="D76" s="40"/>
      <c r="E76" s="40"/>
      <c r="F76" s="40"/>
    </row>
    <row r="77" spans="1:6" x14ac:dyDescent="0.25">
      <c r="B77" s="40"/>
      <c r="C77" s="41"/>
      <c r="D77" s="40"/>
      <c r="E77" s="40"/>
      <c r="F77" s="40"/>
    </row>
    <row r="78" spans="1:6" x14ac:dyDescent="0.25">
      <c r="B78" s="40"/>
      <c r="C78" s="41"/>
      <c r="D78" s="40"/>
      <c r="E78" s="40"/>
      <c r="F78" s="40"/>
    </row>
    <row r="79" spans="1:6" x14ac:dyDescent="0.25">
      <c r="B79" s="40"/>
      <c r="C79" s="41"/>
      <c r="D79" s="40"/>
      <c r="E79" s="40"/>
      <c r="F79" s="40"/>
    </row>
    <row r="80" spans="1:6" x14ac:dyDescent="0.25">
      <c r="B80" s="40"/>
      <c r="C80" s="41"/>
      <c r="D80" s="40"/>
      <c r="E80" s="40"/>
      <c r="F80" s="40"/>
    </row>
    <row r="81" spans="2:6" x14ac:dyDescent="0.25">
      <c r="B81" s="40"/>
      <c r="C81" s="41"/>
      <c r="D81" s="40"/>
      <c r="E81" s="40"/>
      <c r="F81" s="40"/>
    </row>
    <row r="82" spans="2:6" x14ac:dyDescent="0.25">
      <c r="B82" s="40"/>
      <c r="C82" s="41"/>
      <c r="D82" s="40"/>
      <c r="E82" s="40"/>
      <c r="F82" s="40"/>
    </row>
    <row r="83" spans="2:6" x14ac:dyDescent="0.25">
      <c r="B83" s="40"/>
      <c r="C83" s="41"/>
      <c r="D83" s="40"/>
      <c r="E83" s="40"/>
      <c r="F83" s="40"/>
    </row>
    <row r="84" spans="2:6" x14ac:dyDescent="0.25">
      <c r="C84" s="41"/>
    </row>
  </sheetData>
  <mergeCells count="12">
    <mergeCell ref="A2:F2"/>
    <mergeCell ref="A4:F4"/>
    <mergeCell ref="A68:C68"/>
    <mergeCell ref="A22:E22"/>
    <mergeCell ref="A28:E28"/>
    <mergeCell ref="A31:E31"/>
    <mergeCell ref="A56:E56"/>
    <mergeCell ref="A63:C63"/>
    <mergeCell ref="A64:C64"/>
    <mergeCell ref="A65:C65"/>
    <mergeCell ref="A66:C66"/>
    <mergeCell ref="A67:C67"/>
  </mergeCells>
  <hyperlinks>
    <hyperlink ref="D29" r:id="rId1" display="luis.velex@chocolatshalba.hn//chh.gerenciageneral@gmail.com"/>
    <hyperlink ref="D52" r:id="rId2"/>
    <hyperlink ref="D38" r:id="rId3"/>
    <hyperlink ref="D23" r:id="rId4"/>
    <hyperlink ref="D43" r:id="rId5"/>
    <hyperlink ref="D24" r:id="rId6"/>
    <hyperlink ref="F39" r:id="rId7"/>
    <hyperlink ref="F41" r:id="rId8"/>
    <hyperlink ref="D32" r:id="rId9"/>
    <hyperlink ref="D45" r:id="rId10"/>
    <hyperlink ref="F26" r:id="rId11"/>
    <hyperlink ref="D51" r:id="rId12"/>
    <hyperlink ref="D41" r:id="rId13"/>
    <hyperlink ref="D53" r:id="rId14"/>
    <hyperlink ref="D6" r:id="rId15"/>
    <hyperlink ref="D7" r:id="rId16"/>
    <hyperlink ref="D8" r:id="rId17" display="aprocagual@gmail.com"/>
    <hyperlink ref="D9" r:id="rId18"/>
    <hyperlink ref="D10" r:id="rId19"/>
    <hyperlink ref="D11" r:id="rId20"/>
    <hyperlink ref="D12" r:id="rId21"/>
    <hyperlink ref="D15" r:id="rId22"/>
    <hyperlink ref="D16" r:id="rId23"/>
    <hyperlink ref="D19" r:id="rId24"/>
    <hyperlink ref="D13" r:id="rId25"/>
    <hyperlink ref="D5" r:id="rId26"/>
    <hyperlink ref="D14" r:id="rId27"/>
    <hyperlink ref="D26" r:id="rId28"/>
    <hyperlink ref="D36" r:id="rId29"/>
    <hyperlink ref="F44" r:id="rId30" display="mailto:marco.machado@heifer.org"/>
    <hyperlink ref="D33" r:id="rId31"/>
    <hyperlink ref="F33" r:id="rId32"/>
    <hyperlink ref="F23" r:id="rId33"/>
    <hyperlink ref="F29" r:id="rId34"/>
    <hyperlink ref="D39" r:id="rId35"/>
    <hyperlink ref="D40" r:id="rId36"/>
    <hyperlink ref="F40" r:id="rId37"/>
    <hyperlink ref="D44" r:id="rId38"/>
    <hyperlink ref="F45" r:id="rId39"/>
    <hyperlink ref="D46" r:id="rId40"/>
    <hyperlink ref="F46" r:id="rId41"/>
    <hyperlink ref="F24" r:id="rId42"/>
    <hyperlink ref="D48" r:id="rId43"/>
    <hyperlink ref="F48" r:id="rId44"/>
    <hyperlink ref="D49" r:id="rId45"/>
    <hyperlink ref="F49" r:id="rId46"/>
    <hyperlink ref="D50" r:id="rId47"/>
    <hyperlink ref="F50" r:id="rId48"/>
    <hyperlink ref="F53" r:id="rId49"/>
    <hyperlink ref="F57" r:id="rId50"/>
    <hyperlink ref="D58" r:id="rId51"/>
    <hyperlink ref="D59" r:id="rId52"/>
    <hyperlink ref="F59" r:id="rId53"/>
    <hyperlink ref="F32" r:id="rId54"/>
    <hyperlink ref="D34" r:id="rId55"/>
    <hyperlink ref="F34" r:id="rId56"/>
    <hyperlink ref="D35" r:id="rId57"/>
    <hyperlink ref="F35" r:id="rId58"/>
    <hyperlink ref="F36" r:id="rId59"/>
    <hyperlink ref="D37" r:id="rId60" display="mailto:fposas@mcahonduras.hn"/>
    <hyperlink ref="F37" r:id="rId61"/>
    <hyperlink ref="F38" r:id="rId62"/>
    <hyperlink ref="F42" r:id="rId63"/>
    <hyperlink ref="F43" r:id="rId64"/>
    <hyperlink ref="F51" r:id="rId65" display="duniayestas@hotmail.com"/>
    <hyperlink ref="F52" r:id="rId66"/>
    <hyperlink ref="F14" r:id="rId67"/>
    <hyperlink ref="D54" r:id="rId68"/>
    <hyperlink ref="D60" r:id="rId69"/>
    <hyperlink ref="F60" r:id="rId70"/>
    <hyperlink ref="D55" r:id="rId71"/>
    <hyperlink ref="F55" r:id="rId72"/>
    <hyperlink ref="D47" r:id="rId73"/>
    <hyperlink ref="F47" r:id="rId74"/>
    <hyperlink ref="F8" r:id="rId75"/>
    <hyperlink ref="F9" r:id="rId76"/>
    <hyperlink ref="F12" r:id="rId77"/>
    <hyperlink ref="F18" r:id="rId78"/>
    <hyperlink ref="D57" r:id="rId79"/>
    <hyperlink ref="D18" r:id="rId80"/>
  </hyperlinks>
  <printOptions horizontalCentered="1"/>
  <pageMargins left="0.39370078740157483" right="0.31496062992125984" top="0.35433070866141736" bottom="0.31496062992125984" header="0.35433070866141736" footer="0.31496062992125984"/>
  <pageSetup paperSize="5" scale="70" orientation="landscape" r:id="rId81"/>
  <headerFooter>
    <oddFooter>&amp;C&amp;P</oddFooter>
  </headerFooter>
  <drawing r:id="rId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PROPIETARIOS Y SUPLENTES CNCC </vt:lpstr>
      <vt:lpstr>'PROPIETARIOS Y SUPLENTES CNCC '!Área_de_impresión</vt:lpstr>
      <vt:lpstr>'PROPIETARIOS Y SUPLENTES CNCC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SALGADO</dc:creator>
  <cp:lastModifiedBy>ASESOR4</cp:lastModifiedBy>
  <cp:lastPrinted>2018-03-08T04:23:54Z</cp:lastPrinted>
  <dcterms:created xsi:type="dcterms:W3CDTF">2017-11-04T13:10:41Z</dcterms:created>
  <dcterms:modified xsi:type="dcterms:W3CDTF">2018-03-08T14:31:32Z</dcterms:modified>
</cp:coreProperties>
</file>